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75" windowHeight="8595" activeTab="1"/>
  </bookViews>
  <sheets>
    <sheet name="Configurare" sheetId="1" r:id="rId1"/>
    <sheet name="Fisa Sah 4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<sst xmlns="http://schemas.openxmlformats.org/spreadsheetml/2006/main" count="48" uniqueCount="39">
  <si>
    <t>NU ŞTERGEŢI ACEASTĂ PAGINĂ!!!</t>
  </si>
  <si>
    <t>Numele turneului:</t>
  </si>
  <si>
    <t>Categoria de vârstă:</t>
  </si>
  <si>
    <t>Perioada:</t>
  </si>
  <si>
    <t>Prima zi de concurs:</t>
  </si>
  <si>
    <t>Loc de desfăşurare:</t>
  </si>
  <si>
    <t>Valoarea premiilor:</t>
  </si>
  <si>
    <t>Arbitru principal:</t>
  </si>
  <si>
    <t>Perioada</t>
  </si>
  <si>
    <t>Locul de desfăşurare</t>
  </si>
  <si>
    <t>Valoarea totală a premiilor</t>
  </si>
  <si>
    <t>Arbitru Principal</t>
  </si>
  <si>
    <t>Categoria (vârsta, B/F):</t>
  </si>
  <si>
    <t>TURNEU</t>
  </si>
  <si>
    <t>FINAL</t>
  </si>
  <si>
    <t xml:space="preserve">                     Nume
  Nume
</t>
  </si>
  <si>
    <t>Nr victorii</t>
  </si>
  <si>
    <t>Locul 
ocupat</t>
  </si>
  <si>
    <t>wo</t>
  </si>
  <si>
    <t>c</t>
  </si>
  <si>
    <t>p</t>
  </si>
  <si>
    <t>TURNEUL CAMPIONILOR LA DUBLU</t>
  </si>
  <si>
    <t>13-15DECEMBRIE</t>
  </si>
  <si>
    <t>CRAIOVA</t>
  </si>
  <si>
    <t>Gabriel Vilceanu</t>
  </si>
  <si>
    <t>45+</t>
  </si>
  <si>
    <t>1000ron</t>
  </si>
  <si>
    <t>Semnătura arbitrului principal,Gabriel Vilceanu</t>
  </si>
  <si>
    <t>PARJOL AUREL STOICESCU MARIN</t>
  </si>
  <si>
    <t>55+GRUPA A</t>
  </si>
  <si>
    <t>ALBU MIHAI POPESCU STEFAN</t>
  </si>
  <si>
    <t>BOBOCEA GHE CRACIUN ION</t>
  </si>
  <si>
    <t>1-6;1-6</t>
  </si>
  <si>
    <t>6-0;6-0(WO)</t>
  </si>
  <si>
    <t>6-1;6-1</t>
  </si>
  <si>
    <t>0-6;0-6(WO)</t>
  </si>
  <si>
    <t>II</t>
  </si>
  <si>
    <t>I</t>
  </si>
  <si>
    <t>III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</si>
</sst>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\-mmm\-yyyy"/>
    <numFmt numFmtId="177" formatCode=";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sz val="20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0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7"/>
      <color indexed="9"/>
      <name val="Arial"/>
      <family val="0"/>
    </font>
    <font>
      <i/>
      <sz val="10"/>
      <name val="Arial"/>
      <family val="2"/>
    </font>
    <font>
      <b/>
      <i/>
      <sz val="8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left"/>
    </xf>
    <xf numFmtId="176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ill="1" applyAlignment="1">
      <alignment/>
    </xf>
    <xf numFmtId="49" fontId="11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top"/>
    </xf>
    <xf numFmtId="0" fontId="11" fillId="2" borderId="0" xfId="0" applyFont="1" applyFill="1" applyAlignment="1">
      <alignment vertical="center"/>
    </xf>
    <xf numFmtId="49" fontId="1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8" fillId="2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Font="1" applyAlignment="1" applyProtection="1">
      <alignment horizontal="left" vertical="center"/>
      <protection/>
    </xf>
    <xf numFmtId="49" fontId="8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9" fontId="20" fillId="0" borderId="1" xfId="0" applyNumberFormat="1" applyFont="1" applyBorder="1" applyAlignment="1">
      <alignment vertical="center"/>
    </xf>
    <xf numFmtId="49" fontId="13" fillId="0" borderId="1" xfId="18" applyNumberFormat="1" applyFont="1" applyBorder="1" applyAlignment="1" applyProtection="1">
      <alignment vertical="center"/>
      <protection locked="0"/>
    </xf>
    <xf numFmtId="0" fontId="20" fillId="0" borderId="1" xfId="0" applyNumberFormat="1" applyFont="1" applyBorder="1" applyAlignment="1">
      <alignment vertical="center"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28575</xdr:rowOff>
    </xdr:from>
    <xdr:to>
      <xdr:col>10</xdr:col>
      <xdr:colOff>361950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0</xdr:row>
      <xdr:rowOff>28575</xdr:rowOff>
    </xdr:from>
    <xdr:to>
      <xdr:col>12</xdr:col>
      <xdr:colOff>200025</xdr:colOff>
      <xdr:row>1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285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14</xdr:col>
      <xdr:colOff>19050</xdr:colOff>
      <xdr:row>0</xdr:row>
      <xdr:rowOff>0</xdr:rowOff>
    </xdr:from>
    <xdr:to>
      <xdr:col>14</xdr:col>
      <xdr:colOff>581025</xdr:colOff>
      <xdr:row>1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91675" y="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E11"/>
  <sheetViews>
    <sheetView showGridLines="0" zoomScale="200" zoomScaleNormal="200" workbookViewId="0" topLeftCell="A3">
      <selection activeCell="A8" sqref="A8"/>
    </sheetView>
  </sheetViews>
  <sheetFormatPr defaultColWidth="9.140625" defaultRowHeight="12.75"/>
  <cols>
    <col min="1" max="5" width="19.140625" style="0" customWidth="1"/>
  </cols>
  <sheetData>
    <row r="1" spans="1:5" ht="67.5" customHeight="1">
      <c r="A1" s="1"/>
      <c r="B1" s="2"/>
      <c r="C1" s="2"/>
      <c r="D1" s="2"/>
      <c r="E1" s="2"/>
    </row>
    <row r="2" spans="1:5" ht="36.75" customHeight="1">
      <c r="A2" s="58" t="s">
        <v>0</v>
      </c>
      <c r="B2" s="58"/>
      <c r="C2" s="58"/>
      <c r="D2" s="58"/>
      <c r="E2" s="58"/>
    </row>
    <row r="3" spans="1:5" ht="6" customHeight="1">
      <c r="A3" s="2"/>
      <c r="B3" s="2"/>
      <c r="C3" s="2"/>
      <c r="D3" s="2"/>
      <c r="E3" s="2"/>
    </row>
    <row r="4" spans="1:5" ht="12.75" hidden="1">
      <c r="A4" s="2"/>
      <c r="B4" s="2"/>
      <c r="C4" s="2"/>
      <c r="D4" s="2"/>
      <c r="E4" s="2"/>
    </row>
    <row r="5" spans="1:5" ht="12.75">
      <c r="A5" s="2" t="s">
        <v>1</v>
      </c>
      <c r="B5" s="2"/>
      <c r="C5" s="2"/>
      <c r="D5" s="2"/>
      <c r="E5" s="2"/>
    </row>
    <row r="6" spans="1:5" ht="12.75">
      <c r="A6" s="3" t="s">
        <v>21</v>
      </c>
      <c r="B6" s="4"/>
      <c r="C6" s="2"/>
      <c r="D6" s="2"/>
      <c r="E6" s="2"/>
    </row>
    <row r="7" spans="1:5" ht="12.75">
      <c r="A7" s="2" t="s">
        <v>2</v>
      </c>
      <c r="B7" s="2"/>
      <c r="C7" s="2"/>
      <c r="D7" s="2"/>
      <c r="E7" s="2"/>
    </row>
    <row r="8" spans="1:5" ht="12.75">
      <c r="A8" s="4" t="s">
        <v>25</v>
      </c>
      <c r="B8" s="2"/>
      <c r="C8" s="2"/>
      <c r="D8" s="2"/>
      <c r="E8" s="2"/>
    </row>
    <row r="9" spans="1:5" ht="12.75">
      <c r="A9" s="2" t="s">
        <v>3</v>
      </c>
      <c r="B9" s="2" t="s">
        <v>4</v>
      </c>
      <c r="C9" s="5" t="s">
        <v>5</v>
      </c>
      <c r="D9" s="5" t="s">
        <v>6</v>
      </c>
      <c r="E9" s="5" t="s">
        <v>7</v>
      </c>
    </row>
    <row r="10" spans="1:5" ht="12.75">
      <c r="A10" s="3" t="s">
        <v>22</v>
      </c>
      <c r="B10" s="6">
        <v>41621</v>
      </c>
      <c r="C10" s="4" t="s">
        <v>23</v>
      </c>
      <c r="D10" s="4" t="s">
        <v>26</v>
      </c>
      <c r="E10" s="7" t="s">
        <v>24</v>
      </c>
    </row>
    <row r="11" ht="12.75">
      <c r="B11" s="8"/>
    </row>
  </sheetData>
  <mergeCells count="1">
    <mergeCell ref="A2:E2"/>
  </mergeCells>
  <printOptions/>
  <pageMargins left="0.25" right="0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18"/>
  <dimension ref="A1:AG79"/>
  <sheetViews>
    <sheetView showGridLines="0" tabSelected="1" workbookViewId="0" topLeftCell="B1">
      <selection activeCell="M6" sqref="M6:N12"/>
    </sheetView>
  </sheetViews>
  <sheetFormatPr defaultColWidth="9.140625" defaultRowHeight="12.75"/>
  <cols>
    <col min="2" max="2" width="9.8515625" style="0" customWidth="1"/>
    <col min="3" max="3" width="13.00390625" style="0" customWidth="1"/>
    <col min="4" max="4" width="9.28125" style="0" customWidth="1"/>
    <col min="5" max="5" width="13.57421875" style="0" customWidth="1"/>
    <col min="6" max="6" width="9.28125" style="0" customWidth="1"/>
    <col min="7" max="7" width="11.8515625" style="0" customWidth="1"/>
    <col min="8" max="11" width="9.28125" style="0" customWidth="1"/>
    <col min="12" max="12" width="10.7109375" style="0" customWidth="1"/>
    <col min="13" max="14" width="9.8515625" style="0" customWidth="1"/>
    <col min="30" max="33" width="1.7109375" style="0" customWidth="1"/>
  </cols>
  <sheetData>
    <row r="1" spans="1:13" ht="26.25">
      <c r="A1" s="11" t="str">
        <f>Configurare!$A$6</f>
        <v>TURNEUL CAMPIONILOR LA DUBLU</v>
      </c>
      <c r="B1" s="23"/>
      <c r="C1" s="24"/>
      <c r="D1" s="24"/>
      <c r="E1" s="24"/>
      <c r="F1" s="24"/>
      <c r="G1" s="25"/>
      <c r="H1" s="26" t="s">
        <v>13</v>
      </c>
      <c r="K1" s="27"/>
      <c r="L1" s="27"/>
      <c r="M1" s="28"/>
    </row>
    <row r="2" spans="1:13" ht="15.75">
      <c r="A2" s="16" t="s">
        <v>12</v>
      </c>
      <c r="B2" s="29"/>
      <c r="C2" s="22"/>
      <c r="D2" s="30" t="s">
        <v>29</v>
      </c>
      <c r="E2" s="31"/>
      <c r="F2" s="32"/>
      <c r="G2" s="33"/>
      <c r="H2" s="34" t="s">
        <v>14</v>
      </c>
      <c r="K2" s="35"/>
      <c r="L2" s="35"/>
      <c r="M2" s="35"/>
    </row>
    <row r="3" spans="1:15" ht="12.75">
      <c r="A3" s="36" t="s">
        <v>8</v>
      </c>
      <c r="B3" s="36"/>
      <c r="C3" s="12"/>
      <c r="D3" s="36" t="s">
        <v>9</v>
      </c>
      <c r="E3" s="12"/>
      <c r="F3" s="36"/>
      <c r="G3" s="37"/>
      <c r="H3" s="21"/>
      <c r="I3" s="9" t="s">
        <v>10</v>
      </c>
      <c r="J3" s="2"/>
      <c r="K3" s="38"/>
      <c r="L3" s="38"/>
      <c r="M3" s="2"/>
      <c r="N3" s="2"/>
      <c r="O3" s="10" t="s">
        <v>11</v>
      </c>
    </row>
    <row r="4" spans="1:15" ht="13.5" thickBot="1">
      <c r="A4" s="19" t="str">
        <f>Configurare!$A$10</f>
        <v>13-15DECEMBRIE</v>
      </c>
      <c r="B4" s="20"/>
      <c r="C4" s="20"/>
      <c r="D4" s="19" t="str">
        <f>Configurare!$C$10</f>
        <v>CRAIOVA</v>
      </c>
      <c r="E4" s="39"/>
      <c r="F4" s="20"/>
      <c r="G4" s="40"/>
      <c r="H4" s="41"/>
      <c r="I4" s="42" t="str">
        <f>Configurare!$D$10</f>
        <v>1000ron</v>
      </c>
      <c r="J4" s="17"/>
      <c r="K4" s="43"/>
      <c r="L4" s="43"/>
      <c r="M4" s="17"/>
      <c r="N4" s="17"/>
      <c r="O4" s="13" t="str">
        <f>Configurare!$E$10</f>
        <v>Gabriel Vilceanu</v>
      </c>
    </row>
    <row r="5" ht="12.75" customHeight="1" thickBot="1"/>
    <row r="6" spans="2:14" ht="12.75" customHeight="1">
      <c r="B6" s="71" t="s">
        <v>15</v>
      </c>
      <c r="C6" s="72"/>
      <c r="D6" s="77" t="s">
        <v>28</v>
      </c>
      <c r="E6" s="78"/>
      <c r="F6" s="83" t="s">
        <v>30</v>
      </c>
      <c r="G6" s="84"/>
      <c r="H6" s="83" t="s">
        <v>31</v>
      </c>
      <c r="I6" s="84"/>
      <c r="J6" s="59"/>
      <c r="K6" s="60"/>
      <c r="L6" s="89" t="s">
        <v>16</v>
      </c>
      <c r="M6" s="65" t="s">
        <v>17</v>
      </c>
      <c r="N6" s="66"/>
    </row>
    <row r="7" spans="2:31" ht="12.75" customHeight="1">
      <c r="B7" s="73"/>
      <c r="C7" s="74"/>
      <c r="D7" s="79"/>
      <c r="E7" s="80"/>
      <c r="F7" s="85"/>
      <c r="G7" s="86"/>
      <c r="H7" s="85"/>
      <c r="I7" s="86"/>
      <c r="J7" s="61"/>
      <c r="K7" s="62"/>
      <c r="L7" s="90"/>
      <c r="M7" s="67"/>
      <c r="N7" s="68"/>
      <c r="AA7" s="57" t="str">
        <f>D6</f>
        <v>PARJOL AUREL STOICESCU MARIN</v>
      </c>
      <c r="AB7" s="57"/>
      <c r="AC7" s="57"/>
      <c r="AD7">
        <v>6</v>
      </c>
      <c r="AE7">
        <v>6</v>
      </c>
    </row>
    <row r="8" spans="2:31" ht="12.75" customHeight="1">
      <c r="B8" s="73"/>
      <c r="C8" s="74"/>
      <c r="D8" s="79"/>
      <c r="E8" s="80"/>
      <c r="F8" s="85"/>
      <c r="G8" s="86"/>
      <c r="H8" s="85"/>
      <c r="I8" s="86"/>
      <c r="J8" s="61"/>
      <c r="K8" s="62"/>
      <c r="L8" s="90"/>
      <c r="M8" s="67"/>
      <c r="N8" s="68"/>
      <c r="AA8" s="57" t="str">
        <f>F6</f>
        <v>ALBU MIHAI POPESCU STEFAN</v>
      </c>
      <c r="AB8" s="57"/>
      <c r="AC8" s="57"/>
      <c r="AD8">
        <v>0</v>
      </c>
      <c r="AE8">
        <v>0</v>
      </c>
    </row>
    <row r="9" spans="2:29" ht="12.75" customHeight="1">
      <c r="B9" s="73"/>
      <c r="C9" s="74"/>
      <c r="D9" s="79"/>
      <c r="E9" s="80"/>
      <c r="F9" s="85"/>
      <c r="G9" s="86"/>
      <c r="H9" s="85"/>
      <c r="I9" s="86"/>
      <c r="J9" s="61"/>
      <c r="K9" s="62"/>
      <c r="L9" s="90"/>
      <c r="M9" s="67"/>
      <c r="N9" s="68"/>
      <c r="AA9" s="14"/>
      <c r="AB9" s="14"/>
      <c r="AC9" s="14"/>
    </row>
    <row r="10" spans="2:31" ht="12.75" customHeight="1">
      <c r="B10" s="73"/>
      <c r="C10" s="74"/>
      <c r="D10" s="79"/>
      <c r="E10" s="80"/>
      <c r="F10" s="85"/>
      <c r="G10" s="86"/>
      <c r="H10" s="85"/>
      <c r="I10" s="86"/>
      <c r="J10" s="61"/>
      <c r="K10" s="62"/>
      <c r="L10" s="90"/>
      <c r="M10" s="67"/>
      <c r="N10" s="68"/>
      <c r="AA10" s="57" t="str">
        <f>D6</f>
        <v>PARJOL AUREL STOICESCU MARIN</v>
      </c>
      <c r="AB10" s="57"/>
      <c r="AC10" s="57"/>
      <c r="AD10">
        <v>6</v>
      </c>
      <c r="AE10">
        <v>6</v>
      </c>
    </row>
    <row r="11" spans="2:31" ht="12.75" customHeight="1">
      <c r="B11" s="73"/>
      <c r="C11" s="74"/>
      <c r="D11" s="79"/>
      <c r="E11" s="80"/>
      <c r="F11" s="85"/>
      <c r="G11" s="86"/>
      <c r="H11" s="85"/>
      <c r="I11" s="86"/>
      <c r="J11" s="61"/>
      <c r="K11" s="62"/>
      <c r="L11" s="90"/>
      <c r="M11" s="67"/>
      <c r="N11" s="68"/>
      <c r="AA11" s="57" t="str">
        <f>H6</f>
        <v>BOBOCEA GHE CRACIUN ION</v>
      </c>
      <c r="AB11" s="57"/>
      <c r="AC11" s="57"/>
      <c r="AD11">
        <v>0</v>
      </c>
      <c r="AE11">
        <v>0</v>
      </c>
    </row>
    <row r="12" spans="2:29" ht="12.75" customHeight="1" thickBot="1">
      <c r="B12" s="75"/>
      <c r="C12" s="76"/>
      <c r="D12" s="81"/>
      <c r="E12" s="82"/>
      <c r="F12" s="87"/>
      <c r="G12" s="88"/>
      <c r="H12" s="87"/>
      <c r="I12" s="88"/>
      <c r="J12" s="63"/>
      <c r="K12" s="64"/>
      <c r="L12" s="91"/>
      <c r="M12" s="69"/>
      <c r="N12" s="70"/>
      <c r="AA12" s="14"/>
      <c r="AB12" s="14"/>
      <c r="AC12" s="14"/>
    </row>
    <row r="13" spans="2:31" ht="12.75" customHeight="1">
      <c r="B13" s="77" t="s">
        <v>28</v>
      </c>
      <c r="C13" s="78"/>
      <c r="D13" s="44"/>
      <c r="E13" s="45"/>
      <c r="F13" s="102" t="s">
        <v>32</v>
      </c>
      <c r="G13" s="103"/>
      <c r="H13" s="108" t="s">
        <v>33</v>
      </c>
      <c r="I13" s="103"/>
      <c r="J13" s="102"/>
      <c r="K13" s="111"/>
      <c r="L13" s="114">
        <v>1</v>
      </c>
      <c r="M13" s="117" t="s">
        <v>36</v>
      </c>
      <c r="N13" s="118"/>
      <c r="AA13" s="57" t="str">
        <f>D6</f>
        <v>PARJOL AUREL STOICESCU MARIN</v>
      </c>
      <c r="AB13" s="57"/>
      <c r="AC13" s="57"/>
      <c r="AD13">
        <v>6</v>
      </c>
      <c r="AE13">
        <v>6</v>
      </c>
    </row>
    <row r="14" spans="2:31" ht="12.75" customHeight="1">
      <c r="B14" s="79"/>
      <c r="C14" s="80"/>
      <c r="D14" s="44"/>
      <c r="E14" s="45"/>
      <c r="F14" s="104"/>
      <c r="G14" s="105"/>
      <c r="H14" s="109"/>
      <c r="I14" s="105"/>
      <c r="J14" s="104"/>
      <c r="K14" s="112"/>
      <c r="L14" s="115"/>
      <c r="M14" s="98"/>
      <c r="N14" s="99"/>
      <c r="AA14" s="57">
        <f>J6</f>
        <v>0</v>
      </c>
      <c r="AB14" s="57"/>
      <c r="AC14" s="57"/>
      <c r="AD14">
        <v>0</v>
      </c>
      <c r="AE14">
        <v>0</v>
      </c>
    </row>
    <row r="15" spans="2:29" ht="12.75" customHeight="1">
      <c r="B15" s="79"/>
      <c r="C15" s="80"/>
      <c r="D15" s="44"/>
      <c r="E15" s="45"/>
      <c r="F15" s="104"/>
      <c r="G15" s="105"/>
      <c r="H15" s="109"/>
      <c r="I15" s="105"/>
      <c r="J15" s="104"/>
      <c r="K15" s="112"/>
      <c r="L15" s="115"/>
      <c r="M15" s="98"/>
      <c r="N15" s="99"/>
      <c r="AA15" s="14"/>
      <c r="AB15" s="14"/>
      <c r="AC15" s="14"/>
    </row>
    <row r="16" spans="2:29" ht="12.75" customHeight="1">
      <c r="B16" s="79"/>
      <c r="C16" s="80"/>
      <c r="D16" s="44"/>
      <c r="E16" s="45"/>
      <c r="F16" s="104"/>
      <c r="G16" s="105"/>
      <c r="H16" s="109"/>
      <c r="I16" s="105"/>
      <c r="J16" s="104"/>
      <c r="K16" s="112"/>
      <c r="L16" s="115"/>
      <c r="M16" s="98"/>
      <c r="N16" s="99"/>
      <c r="AA16" s="57" t="str">
        <f>F6</f>
        <v>ALBU MIHAI POPESCU STEFAN</v>
      </c>
      <c r="AB16" s="57"/>
      <c r="AC16" s="57"/>
    </row>
    <row r="17" spans="2:33" ht="12.75" customHeight="1">
      <c r="B17" s="79"/>
      <c r="C17" s="80"/>
      <c r="D17" s="44"/>
      <c r="E17" s="45"/>
      <c r="F17" s="104"/>
      <c r="G17" s="105"/>
      <c r="H17" s="109"/>
      <c r="I17" s="105"/>
      <c r="J17" s="104"/>
      <c r="K17" s="112"/>
      <c r="L17" s="115"/>
      <c r="M17" s="98"/>
      <c r="N17" s="99"/>
      <c r="AA17" s="57" t="str">
        <f>H6</f>
        <v>BOBOCEA GHE CRACIUN ION</v>
      </c>
      <c r="AB17" s="57"/>
      <c r="AC17" s="57"/>
      <c r="AG17" t="s">
        <v>18</v>
      </c>
    </row>
    <row r="18" spans="2:29" ht="12.75" customHeight="1">
      <c r="B18" s="79"/>
      <c r="C18" s="80"/>
      <c r="D18" s="44"/>
      <c r="E18" s="45"/>
      <c r="F18" s="104"/>
      <c r="G18" s="105"/>
      <c r="H18" s="109"/>
      <c r="I18" s="105"/>
      <c r="J18" s="104"/>
      <c r="K18" s="112"/>
      <c r="L18" s="115"/>
      <c r="M18" s="98"/>
      <c r="N18" s="99"/>
      <c r="AA18" s="14"/>
      <c r="AB18" s="14"/>
      <c r="AC18" s="14"/>
    </row>
    <row r="19" spans="2:31" ht="12.75" customHeight="1">
      <c r="B19" s="81"/>
      <c r="C19" s="82"/>
      <c r="D19" s="46"/>
      <c r="E19" s="47"/>
      <c r="F19" s="106"/>
      <c r="G19" s="107"/>
      <c r="H19" s="110"/>
      <c r="I19" s="107"/>
      <c r="J19" s="106"/>
      <c r="K19" s="113"/>
      <c r="L19" s="116"/>
      <c r="M19" s="100"/>
      <c r="N19" s="101"/>
      <c r="AA19" s="57" t="str">
        <f>F6</f>
        <v>ALBU MIHAI POPESCU STEFAN</v>
      </c>
      <c r="AB19" s="57"/>
      <c r="AC19" s="57"/>
      <c r="AD19">
        <v>0</v>
      </c>
      <c r="AE19">
        <v>0</v>
      </c>
    </row>
    <row r="20" spans="2:31" ht="12.75" customHeight="1">
      <c r="B20" s="83" t="s">
        <v>30</v>
      </c>
      <c r="C20" s="84"/>
      <c r="D20" s="126" t="s">
        <v>34</v>
      </c>
      <c r="E20" s="120"/>
      <c r="F20" s="48"/>
      <c r="G20" s="49"/>
      <c r="H20" s="129" t="s">
        <v>33</v>
      </c>
      <c r="I20" s="120"/>
      <c r="J20" s="129"/>
      <c r="K20" s="130"/>
      <c r="L20" s="131">
        <v>2</v>
      </c>
      <c r="M20" s="96" t="s">
        <v>37</v>
      </c>
      <c r="N20" s="97"/>
      <c r="AA20" s="57">
        <f>J6</f>
        <v>0</v>
      </c>
      <c r="AB20" s="57"/>
      <c r="AC20" s="57"/>
      <c r="AD20">
        <v>6</v>
      </c>
      <c r="AE20">
        <v>6</v>
      </c>
    </row>
    <row r="21" spans="2:29" ht="12.75" customHeight="1">
      <c r="B21" s="85"/>
      <c r="C21" s="86"/>
      <c r="D21" s="127"/>
      <c r="E21" s="105"/>
      <c r="F21" s="50"/>
      <c r="G21" s="45"/>
      <c r="H21" s="104"/>
      <c r="I21" s="105"/>
      <c r="J21" s="104"/>
      <c r="K21" s="112"/>
      <c r="L21" s="132"/>
      <c r="M21" s="98"/>
      <c r="N21" s="99"/>
      <c r="AA21" s="14"/>
      <c r="AB21" s="14"/>
      <c r="AC21" s="14"/>
    </row>
    <row r="22" spans="2:31" ht="12.75" customHeight="1">
      <c r="B22" s="85"/>
      <c r="C22" s="86"/>
      <c r="D22" s="127"/>
      <c r="E22" s="105"/>
      <c r="F22" s="50"/>
      <c r="G22" s="45"/>
      <c r="H22" s="104"/>
      <c r="I22" s="105"/>
      <c r="J22" s="104"/>
      <c r="K22" s="112"/>
      <c r="L22" s="132"/>
      <c r="M22" s="98"/>
      <c r="N22" s="99"/>
      <c r="AA22" s="57" t="str">
        <f>H6</f>
        <v>BOBOCEA GHE CRACIUN ION</v>
      </c>
      <c r="AB22" s="57"/>
      <c r="AC22" s="57"/>
      <c r="AD22">
        <v>6</v>
      </c>
      <c r="AE22">
        <v>6</v>
      </c>
    </row>
    <row r="23" spans="2:31" ht="12.75" customHeight="1">
      <c r="B23" s="85"/>
      <c r="C23" s="86"/>
      <c r="D23" s="127"/>
      <c r="E23" s="105"/>
      <c r="F23" s="50"/>
      <c r="G23" s="45"/>
      <c r="H23" s="104"/>
      <c r="I23" s="105"/>
      <c r="J23" s="104"/>
      <c r="K23" s="112"/>
      <c r="L23" s="132"/>
      <c r="M23" s="98"/>
      <c r="N23" s="99"/>
      <c r="AA23" s="57">
        <f>J6</f>
        <v>0</v>
      </c>
      <c r="AB23" s="57"/>
      <c r="AC23" s="57"/>
      <c r="AD23">
        <v>0</v>
      </c>
      <c r="AE23">
        <v>0</v>
      </c>
    </row>
    <row r="24" spans="2:14" ht="12.75" customHeight="1">
      <c r="B24" s="85"/>
      <c r="C24" s="86"/>
      <c r="D24" s="127"/>
      <c r="E24" s="105"/>
      <c r="F24" s="50"/>
      <c r="G24" s="45"/>
      <c r="H24" s="104"/>
      <c r="I24" s="105"/>
      <c r="J24" s="104"/>
      <c r="K24" s="112"/>
      <c r="L24" s="132"/>
      <c r="M24" s="98"/>
      <c r="N24" s="99"/>
    </row>
    <row r="25" spans="2:14" ht="12.75" customHeight="1">
      <c r="B25" s="85"/>
      <c r="C25" s="86"/>
      <c r="D25" s="127"/>
      <c r="E25" s="105"/>
      <c r="F25" s="50"/>
      <c r="G25" s="45"/>
      <c r="H25" s="104"/>
      <c r="I25" s="105"/>
      <c r="J25" s="104"/>
      <c r="K25" s="112"/>
      <c r="L25" s="132"/>
      <c r="M25" s="98"/>
      <c r="N25" s="99"/>
    </row>
    <row r="26" spans="2:14" ht="12.75" customHeight="1">
      <c r="B26" s="87"/>
      <c r="C26" s="88"/>
      <c r="D26" s="128"/>
      <c r="E26" s="107"/>
      <c r="F26" s="51"/>
      <c r="G26" s="47"/>
      <c r="H26" s="106"/>
      <c r="I26" s="107"/>
      <c r="J26" s="106"/>
      <c r="K26" s="113"/>
      <c r="L26" s="133"/>
      <c r="M26" s="100"/>
      <c r="N26" s="101"/>
    </row>
    <row r="27" spans="2:14" ht="12.75" customHeight="1">
      <c r="B27" s="83" t="s">
        <v>31</v>
      </c>
      <c r="C27" s="84"/>
      <c r="D27" s="126" t="s">
        <v>35</v>
      </c>
      <c r="E27" s="119"/>
      <c r="F27" s="126" t="s">
        <v>35</v>
      </c>
      <c r="G27" s="119"/>
      <c r="H27" s="48"/>
      <c r="I27" s="49"/>
      <c r="J27" s="129"/>
      <c r="K27" s="130"/>
      <c r="L27" s="131">
        <v>0</v>
      </c>
      <c r="M27" s="96" t="s">
        <v>38</v>
      </c>
      <c r="N27" s="97"/>
    </row>
    <row r="28" spans="2:14" ht="12.75" customHeight="1">
      <c r="B28" s="85"/>
      <c r="C28" s="86"/>
      <c r="D28" s="127"/>
      <c r="E28" s="109"/>
      <c r="F28" s="127"/>
      <c r="G28" s="109"/>
      <c r="H28" s="50"/>
      <c r="I28" s="45"/>
      <c r="J28" s="104"/>
      <c r="K28" s="112"/>
      <c r="L28" s="132"/>
      <c r="M28" s="98"/>
      <c r="N28" s="99"/>
    </row>
    <row r="29" spans="2:14" ht="12.75" customHeight="1">
      <c r="B29" s="85"/>
      <c r="C29" s="86"/>
      <c r="D29" s="127"/>
      <c r="E29" s="109"/>
      <c r="F29" s="127"/>
      <c r="G29" s="109"/>
      <c r="H29" s="50"/>
      <c r="I29" s="45"/>
      <c r="J29" s="104"/>
      <c r="K29" s="112"/>
      <c r="L29" s="132"/>
      <c r="M29" s="98"/>
      <c r="N29" s="99"/>
    </row>
    <row r="30" spans="2:14" ht="12.75" customHeight="1">
      <c r="B30" s="85"/>
      <c r="C30" s="86"/>
      <c r="D30" s="127"/>
      <c r="E30" s="109"/>
      <c r="F30" s="127"/>
      <c r="G30" s="109"/>
      <c r="H30" s="50"/>
      <c r="I30" s="45"/>
      <c r="J30" s="104"/>
      <c r="K30" s="112"/>
      <c r="L30" s="132"/>
      <c r="M30" s="98"/>
      <c r="N30" s="99"/>
    </row>
    <row r="31" spans="2:14" ht="12.75" customHeight="1">
      <c r="B31" s="85"/>
      <c r="C31" s="86"/>
      <c r="D31" s="127"/>
      <c r="E31" s="109"/>
      <c r="F31" s="127"/>
      <c r="G31" s="109"/>
      <c r="H31" s="50"/>
      <c r="I31" s="45"/>
      <c r="J31" s="104"/>
      <c r="K31" s="112"/>
      <c r="L31" s="132"/>
      <c r="M31" s="98"/>
      <c r="N31" s="99"/>
    </row>
    <row r="32" spans="2:14" ht="12.75" customHeight="1">
      <c r="B32" s="85"/>
      <c r="C32" s="86"/>
      <c r="D32" s="127"/>
      <c r="E32" s="109"/>
      <c r="F32" s="127"/>
      <c r="G32" s="109"/>
      <c r="H32" s="50"/>
      <c r="I32" s="45"/>
      <c r="J32" s="104"/>
      <c r="K32" s="112"/>
      <c r="L32" s="132"/>
      <c r="M32" s="98"/>
      <c r="N32" s="99"/>
    </row>
    <row r="33" spans="2:14" ht="12.75" customHeight="1">
      <c r="B33" s="87"/>
      <c r="C33" s="88"/>
      <c r="D33" s="128"/>
      <c r="E33" s="110"/>
      <c r="F33" s="128"/>
      <c r="G33" s="110"/>
      <c r="H33" s="51"/>
      <c r="I33" s="47"/>
      <c r="J33" s="106"/>
      <c r="K33" s="113"/>
      <c r="L33" s="133"/>
      <c r="M33" s="100"/>
      <c r="N33" s="101"/>
    </row>
    <row r="34" spans="2:14" ht="12.75" customHeight="1">
      <c r="B34" s="92"/>
      <c r="C34" s="93"/>
      <c r="D34" s="129"/>
      <c r="E34" s="120"/>
      <c r="F34" s="129"/>
      <c r="G34" s="120"/>
      <c r="H34" s="119"/>
      <c r="I34" s="120"/>
      <c r="J34" s="48"/>
      <c r="K34" s="52"/>
      <c r="L34" s="123"/>
      <c r="M34" s="96"/>
      <c r="N34" s="97"/>
    </row>
    <row r="35" spans="2:14" ht="12.75" customHeight="1">
      <c r="B35" s="79"/>
      <c r="C35" s="80"/>
      <c r="D35" s="104"/>
      <c r="E35" s="105"/>
      <c r="F35" s="104"/>
      <c r="G35" s="105"/>
      <c r="H35" s="109"/>
      <c r="I35" s="105"/>
      <c r="J35" s="50"/>
      <c r="K35" s="53"/>
      <c r="L35" s="124"/>
      <c r="M35" s="98"/>
      <c r="N35" s="99"/>
    </row>
    <row r="36" spans="2:14" ht="12.75" customHeight="1">
      <c r="B36" s="79"/>
      <c r="C36" s="80"/>
      <c r="D36" s="104"/>
      <c r="E36" s="105"/>
      <c r="F36" s="104"/>
      <c r="G36" s="105"/>
      <c r="H36" s="109"/>
      <c r="I36" s="105"/>
      <c r="J36" s="50"/>
      <c r="K36" s="53"/>
      <c r="L36" s="124"/>
      <c r="M36" s="98"/>
      <c r="N36" s="99"/>
    </row>
    <row r="37" spans="2:14" ht="12.75" customHeight="1">
      <c r="B37" s="79"/>
      <c r="C37" s="80"/>
      <c r="D37" s="104"/>
      <c r="E37" s="105"/>
      <c r="F37" s="104"/>
      <c r="G37" s="105"/>
      <c r="H37" s="109"/>
      <c r="I37" s="105"/>
      <c r="J37" s="50"/>
      <c r="K37" s="53"/>
      <c r="L37" s="124"/>
      <c r="M37" s="98"/>
      <c r="N37" s="99"/>
    </row>
    <row r="38" spans="2:14" ht="12.75" customHeight="1">
      <c r="B38" s="79"/>
      <c r="C38" s="80"/>
      <c r="D38" s="104"/>
      <c r="E38" s="105"/>
      <c r="F38" s="104"/>
      <c r="G38" s="105"/>
      <c r="H38" s="109"/>
      <c r="I38" s="105"/>
      <c r="J38" s="50"/>
      <c r="K38" s="53"/>
      <c r="L38" s="124"/>
      <c r="M38" s="98"/>
      <c r="N38" s="99"/>
    </row>
    <row r="39" spans="2:14" ht="12.75" customHeight="1">
      <c r="B39" s="79"/>
      <c r="C39" s="80"/>
      <c r="D39" s="104"/>
      <c r="E39" s="105"/>
      <c r="F39" s="104"/>
      <c r="G39" s="105"/>
      <c r="H39" s="109"/>
      <c r="I39" s="105"/>
      <c r="J39" s="50"/>
      <c r="K39" s="53"/>
      <c r="L39" s="124"/>
      <c r="M39" s="98"/>
      <c r="N39" s="99"/>
    </row>
    <row r="40" spans="2:14" ht="12.75" customHeight="1" thickBot="1">
      <c r="B40" s="94"/>
      <c r="C40" s="95"/>
      <c r="D40" s="136"/>
      <c r="E40" s="122"/>
      <c r="F40" s="136"/>
      <c r="G40" s="122"/>
      <c r="H40" s="121"/>
      <c r="I40" s="122"/>
      <c r="J40" s="54"/>
      <c r="K40" s="55"/>
      <c r="L40" s="125"/>
      <c r="M40" s="134"/>
      <c r="N40" s="135"/>
    </row>
    <row r="41" spans="2:14" ht="12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2.75" customHeight="1">
      <c r="B42" s="15"/>
      <c r="C42" s="15"/>
      <c r="D42" s="15"/>
      <c r="E42" s="15"/>
      <c r="F42" s="15"/>
      <c r="G42" s="15"/>
      <c r="H42" s="15"/>
      <c r="I42" s="15"/>
      <c r="J42" s="15" t="s">
        <v>27</v>
      </c>
      <c r="K42" s="15"/>
      <c r="L42" s="15"/>
      <c r="M42" s="15"/>
      <c r="N42" s="15"/>
    </row>
    <row r="43" spans="2:14" ht="12.7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2.7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2.7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2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2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76" spans="4:7" ht="12.75">
      <c r="D76" s="56"/>
      <c r="E76" s="18" t="s">
        <v>19</v>
      </c>
      <c r="F76" s="18" t="s">
        <v>19</v>
      </c>
      <c r="G76" s="18" t="s">
        <v>19</v>
      </c>
    </row>
    <row r="77" spans="4:7" ht="12.75">
      <c r="D77" s="18"/>
      <c r="E77" s="56"/>
      <c r="F77" s="18" t="s">
        <v>20</v>
      </c>
      <c r="G77" s="18" t="s">
        <v>20</v>
      </c>
    </row>
    <row r="78" spans="4:7" ht="12.75">
      <c r="D78" s="18"/>
      <c r="E78" s="18"/>
      <c r="F78" s="56"/>
      <c r="G78" s="18" t="s">
        <v>19</v>
      </c>
    </row>
    <row r="79" spans="4:7" ht="12.75">
      <c r="D79" s="18"/>
      <c r="E79" s="18"/>
      <c r="F79" s="18"/>
      <c r="G79" s="56"/>
    </row>
  </sheetData>
  <mergeCells count="43">
    <mergeCell ref="AA22:AC22"/>
    <mergeCell ref="AA23:AC23"/>
    <mergeCell ref="AA16:AC16"/>
    <mergeCell ref="AA17:AC17"/>
    <mergeCell ref="AA19:AC19"/>
    <mergeCell ref="AA20:AC20"/>
    <mergeCell ref="AA10:AC10"/>
    <mergeCell ref="AA11:AC11"/>
    <mergeCell ref="AA13:AC13"/>
    <mergeCell ref="AA14:AC14"/>
    <mergeCell ref="AA7:AC7"/>
    <mergeCell ref="AA8:AC8"/>
    <mergeCell ref="M34:N40"/>
    <mergeCell ref="D27:E33"/>
    <mergeCell ref="F27:G33"/>
    <mergeCell ref="J27:K33"/>
    <mergeCell ref="L27:L33"/>
    <mergeCell ref="M27:N33"/>
    <mergeCell ref="D34:E40"/>
    <mergeCell ref="F34:G40"/>
    <mergeCell ref="H34:I40"/>
    <mergeCell ref="L34:L40"/>
    <mergeCell ref="D20:E26"/>
    <mergeCell ref="H20:I26"/>
    <mergeCell ref="J20:K26"/>
    <mergeCell ref="L20:L26"/>
    <mergeCell ref="M20:N26"/>
    <mergeCell ref="F13:G19"/>
    <mergeCell ref="H13:I19"/>
    <mergeCell ref="J13:K19"/>
    <mergeCell ref="L13:L19"/>
    <mergeCell ref="M13:N19"/>
    <mergeCell ref="B13:C19"/>
    <mergeCell ref="B20:C26"/>
    <mergeCell ref="B27:C33"/>
    <mergeCell ref="B34:C40"/>
    <mergeCell ref="J6:K12"/>
    <mergeCell ref="M6:N12"/>
    <mergeCell ref="B6:C12"/>
    <mergeCell ref="D6:E12"/>
    <mergeCell ref="F6:G12"/>
    <mergeCell ref="H6:I12"/>
    <mergeCell ref="L6:L12"/>
  </mergeCells>
  <dataValidations count="2">
    <dataValidation allowBlank="1" showInputMessage="1" showErrorMessage="1" promptTitle="ATENTIE !!!" prompt="Introduceti scorul in formatul urmator:&#10;1.   4-6;7-6(5);6-2&#10;2.   3-2;ab&#10;3.   wo" sqref="D20:E33 H34:I40 F27:G33"/>
    <dataValidation allowBlank="1" showInputMessage="1" showErrorMessage="1" promptTitle="ATENTIE !!!" prompt="Introduceti scorul in formatul urmator:&#10;1.   4-6;7-6(5);6-2&#10;2.   3-2;ab&#10;3.   wo" sqref="J13:K33 H20:I26 F13:I19 D34:G40"/>
  </dataValidations>
  <printOptions horizontalCentered="1" verticalCentered="1"/>
  <pageMargins left="0.2362204724409449" right="0" top="0.1968503937007874" bottom="0.1968503937007874" header="0.5118110236220472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Ganescu</dc:creator>
  <cp:keywords/>
  <dc:description/>
  <cp:lastModifiedBy>gabriel</cp:lastModifiedBy>
  <cp:lastPrinted>2007-04-01T16:35:28Z</cp:lastPrinted>
  <dcterms:created xsi:type="dcterms:W3CDTF">2002-03-13T17:05:10Z</dcterms:created>
  <dcterms:modified xsi:type="dcterms:W3CDTF">2013-12-16T22:42:57Z</dcterms:modified>
  <cp:category/>
  <cp:version/>
  <cp:contentType/>
  <cp:contentStatus/>
</cp:coreProperties>
</file>