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Draw 7 teams" sheetId="1" r:id="rId1"/>
  </sheets>
  <externalReferences>
    <externalReference r:id="rId4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<sst xmlns="http://schemas.openxmlformats.org/spreadsheetml/2006/main" count="86" uniqueCount="41">
  <si>
    <t>Perioada</t>
  </si>
  <si>
    <t>Locul de desfasurare</t>
  </si>
  <si>
    <t>Arbitrul principal</t>
  </si>
  <si>
    <t>Tablou principal</t>
  </si>
  <si>
    <t>Semifinale</t>
  </si>
  <si>
    <t>Finala</t>
  </si>
  <si>
    <t>Castigator</t>
  </si>
  <si>
    <t>Locul 3-4</t>
  </si>
  <si>
    <t>Echipa</t>
  </si>
  <si>
    <t>Locul 3</t>
  </si>
  <si>
    <t>1</t>
  </si>
  <si>
    <t>2</t>
  </si>
  <si>
    <t>Locurile 5-8</t>
  </si>
  <si>
    <t>Turul 2</t>
  </si>
  <si>
    <t>Locul 5</t>
  </si>
  <si>
    <t>3</t>
  </si>
  <si>
    <t>4</t>
  </si>
  <si>
    <t>Locul 7</t>
  </si>
  <si>
    <t>Locurile 7-8</t>
  </si>
  <si>
    <t>Clasament final</t>
  </si>
  <si>
    <t>Pos</t>
  </si>
  <si>
    <t>5</t>
  </si>
  <si>
    <t>6</t>
  </si>
  <si>
    <t>7</t>
  </si>
  <si>
    <t>8</t>
  </si>
  <si>
    <t>Arbitru principal</t>
  </si>
  <si>
    <t>Moisi Dragos</t>
  </si>
  <si>
    <t>Cupa ELITE ECHIPE</t>
  </si>
  <si>
    <t>ACS Elite TG Jiu</t>
  </si>
  <si>
    <t>16-20.03.2019</t>
  </si>
  <si>
    <t>(1) PISTOL/SAVA</t>
  </si>
  <si>
    <t>BYE</t>
  </si>
  <si>
    <t>(2) NEACSU/PETRACHE</t>
  </si>
  <si>
    <t>GASPAR/MERGHES</t>
  </si>
  <si>
    <t>SILIVAS/LUKACS</t>
  </si>
  <si>
    <t>MIHART/OBOROCEA</t>
  </si>
  <si>
    <t>SANDRU/POPA</t>
  </si>
  <si>
    <t>CIRSTEA/NEGRESCU</t>
  </si>
  <si>
    <t>14 FEMININ  GRUPA A</t>
  </si>
  <si>
    <t>3-0</t>
  </si>
  <si>
    <t>2-1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</si>
</sst>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_-&quot;$&quot;* #,##0.00_-;\-&quot;$&quot;* #,##0.00_-;_-&quot;$&quot;* &quot;-&quot;??_-;_-@_-"/>
  </numFmts>
  <fonts count="7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b/>
      <sz val="9"/>
      <name val="Arial"/>
      <family val="2"/>
    </font>
    <font>
      <sz val="20"/>
      <color indexed="9"/>
      <name val="Arial"/>
      <family val="2"/>
    </font>
    <font>
      <b/>
      <i/>
      <sz val="13"/>
      <name val="Arial"/>
      <family val="2"/>
    </font>
    <font>
      <b/>
      <i/>
      <sz val="10"/>
      <name val="Arial"/>
      <family val="2"/>
    </font>
    <font>
      <b/>
      <sz val="13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sz val="6"/>
      <color indexed="8"/>
      <name val="Arial"/>
      <family val="2"/>
    </font>
    <font>
      <b/>
      <sz val="14"/>
      <name val="Arial"/>
      <family val="2"/>
    </font>
    <font>
      <b/>
      <i/>
      <sz val="12"/>
      <color indexed="8"/>
      <name val="Arial"/>
      <family val="2"/>
    </font>
    <font>
      <b/>
      <sz val="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42"/>
      <name val="Arial"/>
      <family val="2"/>
    </font>
    <font>
      <b/>
      <sz val="8.5"/>
      <name val="Arial"/>
      <family val="2"/>
    </font>
    <font>
      <b/>
      <sz val="8.5"/>
      <color indexed="8"/>
      <name val="Arial"/>
      <family val="2"/>
    </font>
    <font>
      <sz val="8.5"/>
      <color indexed="42"/>
      <name val="Arial"/>
      <family val="2"/>
    </font>
    <font>
      <sz val="7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medium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3" fontId="2" fillId="0" borderId="0">
      <alignment/>
      <protection/>
    </xf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49" fontId="3" fillId="0" borderId="0" xfId="0" applyNumberFormat="1" applyFont="1" applyFill="1" applyAlignment="1">
      <alignment vertical="top"/>
    </xf>
    <xf numFmtId="49" fontId="4" fillId="0" borderId="0" xfId="0" applyNumberFormat="1" applyFont="1" applyAlignment="1">
      <alignment vertical="top"/>
    </xf>
    <xf numFmtId="49" fontId="5" fillId="0" borderId="0" xfId="0" applyNumberFormat="1" applyFont="1" applyAlignment="1">
      <alignment horizontal="left"/>
    </xf>
    <xf numFmtId="49" fontId="3" fillId="0" borderId="0" xfId="0" applyNumberFormat="1" applyFont="1" applyAlignment="1">
      <alignment vertical="top"/>
    </xf>
    <xf numFmtId="49" fontId="6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7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10" fillId="33" borderId="0" xfId="0" applyNumberFormat="1" applyFont="1" applyFill="1" applyAlignment="1">
      <alignment vertical="center"/>
    </xf>
    <xf numFmtId="49" fontId="10" fillId="33" borderId="0" xfId="0" applyNumberFormat="1" applyFont="1" applyFill="1" applyAlignment="1">
      <alignment horizontal="left" vertical="center"/>
    </xf>
    <xf numFmtId="49" fontId="11" fillId="33" borderId="0" xfId="0" applyNumberFormat="1" applyFont="1" applyFill="1" applyAlignment="1">
      <alignment horizontal="right" vertical="center"/>
    </xf>
    <xf numFmtId="0" fontId="12" fillId="0" borderId="0" xfId="0" applyFont="1" applyAlignment="1">
      <alignment vertical="center"/>
    </xf>
    <xf numFmtId="14" fontId="13" fillId="0" borderId="10" xfId="0" applyNumberFormat="1" applyFont="1" applyBorder="1" applyAlignment="1">
      <alignment horizontal="left" vertical="center"/>
    </xf>
    <xf numFmtId="49" fontId="13" fillId="0" borderId="10" xfId="0" applyNumberFormat="1" applyFont="1" applyBorder="1" applyAlignment="1">
      <alignment vertical="center"/>
    </xf>
    <xf numFmtId="49" fontId="13" fillId="0" borderId="10" xfId="44" applyNumberFormat="1" applyFont="1" applyBorder="1" applyAlignment="1" applyProtection="1">
      <alignment vertical="center"/>
      <protection locked="0"/>
    </xf>
    <xf numFmtId="49" fontId="14" fillId="0" borderId="10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49" fontId="15" fillId="0" borderId="0" xfId="0" applyNumberFormat="1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49" fontId="17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49" fontId="18" fillId="0" borderId="11" xfId="0" applyNumberFormat="1" applyFont="1" applyFill="1" applyBorder="1" applyAlignment="1">
      <alignment horizontal="left" vertical="center"/>
    </xf>
    <xf numFmtId="0" fontId="15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49" fontId="19" fillId="0" borderId="13" xfId="0" applyNumberFormat="1" applyFont="1" applyBorder="1" applyAlignment="1">
      <alignment horizontal="right" vertical="center"/>
    </xf>
    <xf numFmtId="49" fontId="10" fillId="33" borderId="14" xfId="0" applyNumberFormat="1" applyFont="1" applyFill="1" applyBorder="1" applyAlignment="1">
      <alignment horizontal="right" vertical="center"/>
    </xf>
    <xf numFmtId="49" fontId="10" fillId="33" borderId="0" xfId="0" applyNumberFormat="1" applyFont="1" applyFill="1" applyBorder="1" applyAlignment="1">
      <alignment horizontal="center" vertical="center"/>
    </xf>
    <xf numFmtId="49" fontId="10" fillId="33" borderId="0" xfId="0" applyNumberFormat="1" applyFont="1" applyFill="1" applyBorder="1" applyAlignment="1">
      <alignment horizontal="left" vertical="center"/>
    </xf>
    <xf numFmtId="49" fontId="10" fillId="33" borderId="15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/>
    </xf>
    <xf numFmtId="49" fontId="10" fillId="0" borderId="15" xfId="0" applyNumberFormat="1" applyFont="1" applyFill="1" applyBorder="1" applyAlignment="1">
      <alignment horizontal="center" vertical="center"/>
    </xf>
    <xf numFmtId="49" fontId="15" fillId="33" borderId="14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1" fillId="34" borderId="15" xfId="0" applyFont="1" applyFill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3" fillId="0" borderId="16" xfId="0" applyFont="1" applyBorder="1" applyAlignment="1">
      <alignment vertical="center"/>
    </xf>
    <xf numFmtId="49" fontId="23" fillId="0" borderId="17" xfId="0" applyNumberFormat="1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3" fillId="0" borderId="18" xfId="0" applyFont="1" applyBorder="1" applyAlignment="1">
      <alignment vertical="center"/>
    </xf>
    <xf numFmtId="49" fontId="23" fillId="0" borderId="15" xfId="0" applyNumberFormat="1" applyFont="1" applyBorder="1" applyAlignment="1">
      <alignment vertical="center"/>
    </xf>
    <xf numFmtId="49" fontId="25" fillId="33" borderId="14" xfId="0" applyNumberFormat="1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49" fontId="23" fillId="0" borderId="19" xfId="0" applyNumberFormat="1" applyFont="1" applyBorder="1" applyAlignment="1">
      <alignment vertical="center"/>
    </xf>
    <xf numFmtId="49" fontId="15" fillId="0" borderId="20" xfId="0" applyNumberFormat="1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49" fontId="16" fillId="0" borderId="21" xfId="0" applyNumberFormat="1" applyFont="1" applyBorder="1" applyAlignment="1">
      <alignment vertical="center"/>
    </xf>
    <xf numFmtId="0" fontId="26" fillId="0" borderId="12" xfId="0" applyFont="1" applyBorder="1" applyAlignment="1">
      <alignment vertical="center"/>
    </xf>
    <xf numFmtId="0" fontId="26" fillId="0" borderId="13" xfId="0" applyFont="1" applyBorder="1" applyAlignment="1">
      <alignment horizontal="right" vertical="center"/>
    </xf>
    <xf numFmtId="49" fontId="10" fillId="0" borderId="14" xfId="0" applyNumberFormat="1" applyFont="1" applyFill="1" applyBorder="1" applyAlignment="1">
      <alignment horizontal="right" vertical="center"/>
    </xf>
    <xf numFmtId="49" fontId="12" fillId="33" borderId="0" xfId="0" applyNumberFormat="1" applyFont="1" applyFill="1" applyBorder="1" applyAlignment="1">
      <alignment horizontal="center" vertical="center"/>
    </xf>
    <xf numFmtId="0" fontId="23" fillId="0" borderId="15" xfId="0" applyFont="1" applyBorder="1" applyAlignment="1">
      <alignment vertical="center"/>
    </xf>
    <xf numFmtId="0" fontId="15" fillId="33" borderId="0" xfId="0" applyFont="1" applyFill="1" applyBorder="1" applyAlignment="1">
      <alignment horizontal="center" vertical="center"/>
    </xf>
    <xf numFmtId="0" fontId="27" fillId="33" borderId="0" xfId="0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49" fontId="16" fillId="0" borderId="15" xfId="0" applyNumberFormat="1" applyFont="1" applyBorder="1" applyAlignment="1">
      <alignment vertical="center"/>
    </xf>
    <xf numFmtId="49" fontId="18" fillId="0" borderId="14" xfId="0" applyNumberFormat="1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15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vertical="center"/>
    </xf>
    <xf numFmtId="0" fontId="23" fillId="0" borderId="15" xfId="0" applyFont="1" applyFill="1" applyBorder="1" applyAlignment="1">
      <alignment vertical="center"/>
    </xf>
    <xf numFmtId="49" fontId="15" fillId="0" borderId="14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3" fillId="0" borderId="21" xfId="0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49" fontId="28" fillId="33" borderId="14" xfId="0" applyNumberFormat="1" applyFont="1" applyFill="1" applyBorder="1" applyAlignment="1">
      <alignment horizontal="right" vertical="center"/>
    </xf>
    <xf numFmtId="49" fontId="28" fillId="33" borderId="0" xfId="0" applyNumberFormat="1" applyFont="1" applyFill="1" applyBorder="1" applyAlignment="1">
      <alignment horizontal="center" vertical="center"/>
    </xf>
    <xf numFmtId="49" fontId="28" fillId="33" borderId="0" xfId="0" applyNumberFormat="1" applyFont="1" applyFill="1" applyBorder="1" applyAlignment="1">
      <alignment horizontal="left" vertical="center"/>
    </xf>
    <xf numFmtId="49" fontId="28" fillId="33" borderId="15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49" fontId="22" fillId="0" borderId="14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49" fontId="21" fillId="0" borderId="14" xfId="0" applyNumberFormat="1" applyFont="1" applyBorder="1" applyAlignment="1">
      <alignment horizontal="center" vertical="center"/>
    </xf>
    <xf numFmtId="49" fontId="21" fillId="0" borderId="2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1" fillId="0" borderId="21" xfId="0" applyFont="1" applyBorder="1" applyAlignment="1">
      <alignment vertical="center"/>
    </xf>
    <xf numFmtId="0" fontId="0" fillId="0" borderId="0" xfId="0" applyFont="1" applyAlignment="1">
      <alignment vertical="center"/>
    </xf>
    <xf numFmtId="49" fontId="29" fillId="34" borderId="0" xfId="0" applyNumberFormat="1" applyFont="1" applyFill="1" applyAlignment="1">
      <alignment horizontal="center" vertical="center"/>
    </xf>
    <xf numFmtId="49" fontId="30" fillId="0" borderId="0" xfId="0" applyNumberFormat="1" applyFont="1" applyAlignment="1">
      <alignment vertical="center"/>
    </xf>
    <xf numFmtId="49" fontId="30" fillId="34" borderId="0" xfId="0" applyNumberFormat="1" applyFont="1" applyFill="1" applyAlignment="1">
      <alignment vertical="center"/>
    </xf>
    <xf numFmtId="0" fontId="28" fillId="0" borderId="0" xfId="0" applyFont="1" applyAlignment="1">
      <alignment vertical="center"/>
    </xf>
    <xf numFmtId="49" fontId="28" fillId="0" borderId="19" xfId="0" applyNumberFormat="1" applyFont="1" applyFill="1" applyBorder="1" applyAlignment="1">
      <alignment vertical="center"/>
    </xf>
    <xf numFmtId="49" fontId="28" fillId="0" borderId="22" xfId="0" applyNumberFormat="1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vertical="center"/>
    </xf>
    <xf numFmtId="49" fontId="28" fillId="0" borderId="22" xfId="0" applyNumberFormat="1" applyFont="1" applyFill="1" applyBorder="1" applyAlignment="1">
      <alignment vertical="center"/>
    </xf>
    <xf numFmtId="49" fontId="10" fillId="0" borderId="16" xfId="0" applyNumberFormat="1" applyFont="1" applyFill="1" applyBorder="1" applyAlignment="1">
      <alignment vertical="center"/>
    </xf>
    <xf numFmtId="49" fontId="10" fillId="33" borderId="16" xfId="0" applyNumberFormat="1" applyFont="1" applyFill="1" applyBorder="1" applyAlignment="1">
      <alignment vertical="center"/>
    </xf>
    <xf numFmtId="49" fontId="28" fillId="0" borderId="23" xfId="0" applyNumberFormat="1" applyFont="1" applyFill="1" applyBorder="1" applyAlignment="1">
      <alignment vertical="center"/>
    </xf>
    <xf numFmtId="49" fontId="28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49" fontId="28" fillId="0" borderId="0" xfId="0" applyNumberFormat="1" applyFont="1" applyFill="1" applyBorder="1" applyAlignment="1">
      <alignment vertical="center"/>
    </xf>
    <xf numFmtId="49" fontId="28" fillId="0" borderId="18" xfId="0" applyNumberFormat="1" applyFont="1" applyFill="1" applyBorder="1" applyAlignment="1">
      <alignment vertical="center"/>
    </xf>
    <xf numFmtId="49" fontId="28" fillId="0" borderId="18" xfId="0" applyNumberFormat="1" applyFont="1" applyBorder="1" applyAlignment="1">
      <alignment vertical="center"/>
    </xf>
    <xf numFmtId="49" fontId="28" fillId="0" borderId="24" xfId="0" applyNumberFormat="1" applyFont="1" applyFill="1" applyBorder="1" applyAlignment="1">
      <alignment vertical="center"/>
    </xf>
    <xf numFmtId="49" fontId="28" fillId="0" borderId="25" xfId="0" applyNumberFormat="1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vertical="center"/>
    </xf>
    <xf numFmtId="49" fontId="28" fillId="0" borderId="25" xfId="0" applyNumberFormat="1" applyFont="1" applyFill="1" applyBorder="1" applyAlignment="1">
      <alignment vertical="center"/>
    </xf>
    <xf numFmtId="49" fontId="28" fillId="0" borderId="26" xfId="0" applyNumberFormat="1" applyFont="1" applyFill="1" applyBorder="1" applyAlignment="1">
      <alignment vertical="center"/>
    </xf>
    <xf numFmtId="49" fontId="28" fillId="0" borderId="26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0" fontId="31" fillId="0" borderId="27" xfId="0" applyFont="1" applyBorder="1" applyAlignment="1">
      <alignment vertical="center"/>
    </xf>
    <xf numFmtId="0" fontId="33" fillId="0" borderId="27" xfId="0" applyFont="1" applyBorder="1" applyAlignment="1">
      <alignment vertical="center"/>
    </xf>
    <xf numFmtId="0" fontId="33" fillId="0" borderId="25" xfId="0" applyFont="1" applyBorder="1" applyAlignment="1">
      <alignment vertical="center"/>
    </xf>
    <xf numFmtId="49" fontId="34" fillId="0" borderId="28" xfId="0" applyNumberFormat="1" applyFont="1" applyBorder="1" applyAlignment="1">
      <alignment horizontal="center" vertical="center"/>
    </xf>
    <xf numFmtId="49" fontId="34" fillId="0" borderId="19" xfId="0" applyNumberFormat="1" applyFont="1" applyBorder="1" applyAlignment="1">
      <alignment horizontal="center" vertical="center"/>
    </xf>
    <xf numFmtId="49" fontId="35" fillId="0" borderId="19" xfId="0" applyNumberFormat="1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31" fillId="0" borderId="25" xfId="0" applyFont="1" applyBorder="1" applyAlignment="1">
      <alignment vertical="center"/>
    </xf>
    <xf numFmtId="49" fontId="34" fillId="0" borderId="17" xfId="0" applyNumberFormat="1" applyFont="1" applyBorder="1" applyAlignment="1">
      <alignment horizontal="center" vertical="center"/>
    </xf>
    <xf numFmtId="0" fontId="29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36" fillId="0" borderId="25" xfId="0" applyFont="1" applyBorder="1" applyAlignment="1">
      <alignment vertical="center"/>
    </xf>
    <xf numFmtId="0" fontId="32" fillId="0" borderId="26" xfId="0" applyFont="1" applyBorder="1" applyAlignment="1">
      <alignment vertical="center"/>
    </xf>
    <xf numFmtId="0" fontId="37" fillId="0" borderId="25" xfId="0" applyFont="1" applyBorder="1" applyAlignment="1">
      <alignment vertical="center"/>
    </xf>
    <xf numFmtId="0" fontId="37" fillId="0" borderId="27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32" fillId="0" borderId="25" xfId="0" applyFont="1" applyFill="1" applyBorder="1" applyAlignment="1">
      <alignment horizontal="center" vertical="center"/>
    </xf>
    <xf numFmtId="0" fontId="32" fillId="0" borderId="26" xfId="0" applyFont="1" applyFill="1" applyBorder="1" applyAlignment="1">
      <alignment horizontal="center" vertical="center"/>
    </xf>
    <xf numFmtId="0" fontId="29" fillId="0" borderId="25" xfId="0" applyFont="1" applyFill="1" applyBorder="1" applyAlignment="1">
      <alignment horizontal="center" vertical="center"/>
    </xf>
    <xf numFmtId="0" fontId="29" fillId="0" borderId="26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andard_ATP Forms 98" xfId="58"/>
    <cellStyle name="Title" xfId="59"/>
    <cellStyle name="Total" xfId="60"/>
    <cellStyle name="Währung [0]_ATP Forms 98" xfId="61"/>
    <cellStyle name="Währung_ATP Forms 98" xfId="62"/>
    <cellStyle name="Warning Text" xfId="63"/>
  </cellStyles>
  <dxfs count="28"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2011\Arbitraj\Formulare\Eu_Summer_Cups_G16_10_v1.01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tUp"/>
      <sheetName val="CHECKLIST"/>
      <sheetName val="Cover page"/>
      <sheetName val="Notification Capt Meet"/>
      <sheetName val="Capt Meet Report"/>
      <sheetName val="Team Reconf"/>
      <sheetName val="Daily Nomin"/>
      <sheetName val="Player List"/>
      <sheetName val="Draw 4 teams"/>
      <sheetName val="Draw 5 teams"/>
      <sheetName val="Draw 6 teams"/>
      <sheetName val="Draw 7 teams"/>
      <sheetName val="Draw 8 teams"/>
      <sheetName val="OofP Day1"/>
      <sheetName val="OofP Day2"/>
      <sheetName val="OofP Day3"/>
      <sheetName val="Practice Day1"/>
      <sheetName val="Practice Day2"/>
      <sheetName val="Practice Day3"/>
      <sheetName val="Referee's Report"/>
      <sheetName val="TournDir Report"/>
      <sheetName val="Medical Cert"/>
      <sheetName val="Unusual Ruling"/>
      <sheetName val="ScCard Set3&amp;Front"/>
      <sheetName val="ScCard Set 1&amp;2"/>
      <sheetName val="ScCard Code etc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66"/>
  <sheetViews>
    <sheetView showGridLines="0" showZeros="0" tabSelected="1" zoomScalePageLayoutView="0" workbookViewId="0" topLeftCell="A6">
      <selection activeCell="K12" sqref="K12"/>
    </sheetView>
  </sheetViews>
  <sheetFormatPr defaultColWidth="9.140625" defaultRowHeight="12.75"/>
  <cols>
    <col min="1" max="1" width="3.28125" style="120" customWidth="1"/>
    <col min="2" max="2" width="5.7109375" style="120" customWidth="1"/>
    <col min="3" max="6" width="20.28125" style="120" customWidth="1"/>
    <col min="7" max="16384" width="9.140625" style="120" customWidth="1"/>
  </cols>
  <sheetData>
    <row r="1" spans="1:6" s="6" customFormat="1" ht="21.75" customHeight="1">
      <c r="A1" s="1" t="s">
        <v>27</v>
      </c>
      <c r="B1" s="2"/>
      <c r="C1" s="2"/>
      <c r="D1" s="3"/>
      <c r="E1" s="4"/>
      <c r="F1" s="5"/>
    </row>
    <row r="2" spans="1:6" s="11" customFormat="1" ht="13.5" customHeight="1">
      <c r="A2" s="7"/>
      <c r="B2" s="8"/>
      <c r="C2" s="8"/>
      <c r="D2" s="3" t="s">
        <v>38</v>
      </c>
      <c r="E2" s="9">
        <f>'[1]SetUp'!$D$6</f>
        <v>0</v>
      </c>
      <c r="F2" s="10"/>
    </row>
    <row r="3" spans="1:6" s="15" customFormat="1" ht="11.25" customHeight="1">
      <c r="A3" s="12" t="s">
        <v>0</v>
      </c>
      <c r="B3" s="12"/>
      <c r="C3" s="12"/>
      <c r="D3" s="13" t="s">
        <v>1</v>
      </c>
      <c r="E3" s="14"/>
      <c r="F3" s="14" t="s">
        <v>2</v>
      </c>
    </row>
    <row r="4" spans="1:6" s="20" customFormat="1" ht="11.25" customHeight="1" thickBot="1">
      <c r="A4" s="16" t="s">
        <v>29</v>
      </c>
      <c r="B4" s="17"/>
      <c r="C4" s="17"/>
      <c r="D4" s="18" t="s">
        <v>28</v>
      </c>
      <c r="E4" s="19"/>
      <c r="F4" s="19" t="s">
        <v>26</v>
      </c>
    </row>
    <row r="5" spans="1:6" s="26" customFormat="1" ht="9" customHeight="1" thickBot="1">
      <c r="A5" s="21"/>
      <c r="B5" s="22"/>
      <c r="C5" s="23"/>
      <c r="D5" s="24"/>
      <c r="E5" s="25"/>
      <c r="F5" s="25"/>
    </row>
    <row r="6" spans="1:6" s="26" customFormat="1" ht="18.75" customHeight="1">
      <c r="A6" s="27" t="s">
        <v>3</v>
      </c>
      <c r="B6" s="28"/>
      <c r="C6" s="29"/>
      <c r="D6" s="30"/>
      <c r="E6" s="30"/>
      <c r="F6" s="31"/>
    </row>
    <row r="7" spans="1:6" s="36" customFormat="1" ht="9">
      <c r="A7" s="32"/>
      <c r="B7" s="33"/>
      <c r="C7" s="34"/>
      <c r="D7" s="33" t="s">
        <v>4</v>
      </c>
      <c r="E7" s="33" t="s">
        <v>5</v>
      </c>
      <c r="F7" s="35" t="s">
        <v>6</v>
      </c>
    </row>
    <row r="8" spans="1:6" s="36" customFormat="1" ht="9">
      <c r="A8" s="32"/>
      <c r="B8" s="37"/>
      <c r="C8" s="38"/>
      <c r="D8" s="37"/>
      <c r="E8" s="37"/>
      <c r="F8" s="39"/>
    </row>
    <row r="9" spans="1:6" s="26" customFormat="1" ht="12.75" customHeight="1">
      <c r="A9" s="40">
        <v>1</v>
      </c>
      <c r="B9" s="141" t="s">
        <v>30</v>
      </c>
      <c r="C9" s="141"/>
      <c r="D9" s="41"/>
      <c r="E9" s="41"/>
      <c r="F9" s="42"/>
    </row>
    <row r="10" spans="1:6" s="26" customFormat="1" ht="12.75" customHeight="1">
      <c r="A10" s="40"/>
      <c r="B10" s="43"/>
      <c r="C10" s="44"/>
      <c r="D10" s="123" t="s">
        <v>30</v>
      </c>
      <c r="E10" s="41"/>
      <c r="F10" s="42"/>
    </row>
    <row r="11" spans="1:6" s="26" customFormat="1" ht="12.75" customHeight="1">
      <c r="A11" s="40">
        <v>2</v>
      </c>
      <c r="B11" s="143" t="s">
        <v>31</v>
      </c>
      <c r="C11" s="144"/>
      <c r="D11" s="45"/>
      <c r="E11" s="41"/>
      <c r="F11" s="42"/>
    </row>
    <row r="12" spans="1:6" s="26" customFormat="1" ht="12.75" customHeight="1">
      <c r="A12" s="40"/>
      <c r="B12" s="46"/>
      <c r="C12" s="41"/>
      <c r="D12" s="47"/>
      <c r="E12" s="123" t="s">
        <v>30</v>
      </c>
      <c r="F12" s="48"/>
    </row>
    <row r="13" spans="1:6" s="26" customFormat="1" ht="12.75" customHeight="1">
      <c r="A13" s="49">
        <v>3</v>
      </c>
      <c r="B13" s="139" t="s">
        <v>35</v>
      </c>
      <c r="C13" s="139"/>
      <c r="D13" s="47"/>
      <c r="E13" s="130" t="s">
        <v>39</v>
      </c>
      <c r="F13" s="48"/>
    </row>
    <row r="14" spans="1:6" s="26" customFormat="1" ht="12.75" customHeight="1">
      <c r="A14" s="40"/>
      <c r="B14" s="46"/>
      <c r="C14" s="50"/>
      <c r="D14" s="121" t="s">
        <v>33</v>
      </c>
      <c r="E14" s="47"/>
      <c r="F14" s="48"/>
    </row>
    <row r="15" spans="1:6" s="26" customFormat="1" ht="12.75" customHeight="1">
      <c r="A15" s="40">
        <v>4</v>
      </c>
      <c r="B15" s="139" t="s">
        <v>33</v>
      </c>
      <c r="C15" s="140"/>
      <c r="D15" s="126" t="s">
        <v>39</v>
      </c>
      <c r="E15" s="47"/>
      <c r="F15" s="48"/>
    </row>
    <row r="16" spans="1:6" s="26" customFormat="1" ht="12.75" customHeight="1">
      <c r="A16" s="40"/>
      <c r="B16" s="46"/>
      <c r="C16" s="41"/>
      <c r="D16" s="41"/>
      <c r="E16" s="47"/>
      <c r="F16" s="123" t="s">
        <v>30</v>
      </c>
    </row>
    <row r="17" spans="1:6" s="26" customFormat="1" ht="12.75" customHeight="1">
      <c r="A17" s="40">
        <v>5</v>
      </c>
      <c r="B17" s="139" t="s">
        <v>36</v>
      </c>
      <c r="C17" s="139"/>
      <c r="D17" s="41"/>
      <c r="E17" s="47"/>
      <c r="F17" s="124" t="s">
        <v>39</v>
      </c>
    </row>
    <row r="18" spans="1:6" s="26" customFormat="1" ht="12.75" customHeight="1">
      <c r="A18" s="40"/>
      <c r="B18" s="46"/>
      <c r="C18" s="44"/>
      <c r="D18" s="129" t="s">
        <v>34</v>
      </c>
      <c r="E18" s="47"/>
      <c r="F18" s="48"/>
    </row>
    <row r="19" spans="1:6" s="26" customFormat="1" ht="12.75" customHeight="1">
      <c r="A19" s="49">
        <v>6</v>
      </c>
      <c r="B19" s="139" t="s">
        <v>34</v>
      </c>
      <c r="C19" s="140"/>
      <c r="D19" s="130" t="s">
        <v>40</v>
      </c>
      <c r="E19" s="47"/>
      <c r="F19" s="48"/>
    </row>
    <row r="20" spans="1:6" s="26" customFormat="1" ht="12.75" customHeight="1">
      <c r="A20" s="40"/>
      <c r="B20" s="46"/>
      <c r="C20" s="41"/>
      <c r="D20" s="47"/>
      <c r="E20" s="122" t="s">
        <v>32</v>
      </c>
      <c r="F20" s="48"/>
    </row>
    <row r="21" spans="1:6" s="26" customFormat="1" ht="12.75" customHeight="1">
      <c r="A21" s="40">
        <v>7</v>
      </c>
      <c r="B21" s="139" t="s">
        <v>37</v>
      </c>
      <c r="C21" s="139"/>
      <c r="D21" s="47"/>
      <c r="E21" s="126" t="s">
        <v>39</v>
      </c>
      <c r="F21" s="48"/>
    </row>
    <row r="22" spans="1:6" s="26" customFormat="1" ht="12.75" customHeight="1">
      <c r="A22" s="40"/>
      <c r="B22" s="43"/>
      <c r="C22" s="44"/>
      <c r="D22" s="121" t="s">
        <v>32</v>
      </c>
      <c r="E22" s="41"/>
      <c r="F22" s="48"/>
    </row>
    <row r="23" spans="1:6" s="26" customFormat="1" ht="12.75" customHeight="1">
      <c r="A23" s="49">
        <v>8</v>
      </c>
      <c r="B23" s="141" t="s">
        <v>32</v>
      </c>
      <c r="C23" s="142"/>
      <c r="D23" s="126" t="s">
        <v>39</v>
      </c>
      <c r="E23" s="41"/>
      <c r="F23" s="48"/>
    </row>
    <row r="24" spans="1:6" s="26" customFormat="1" ht="9" customHeight="1" thickBot="1">
      <c r="A24" s="52"/>
      <c r="B24" s="53"/>
      <c r="C24" s="54"/>
      <c r="D24" s="55"/>
      <c r="E24" s="55"/>
      <c r="F24" s="56"/>
    </row>
    <row r="25" spans="1:6" s="26" customFormat="1" ht="18.75" customHeight="1">
      <c r="A25" s="27" t="s">
        <v>7</v>
      </c>
      <c r="B25" s="28"/>
      <c r="C25" s="29"/>
      <c r="D25" s="30"/>
      <c r="E25" s="57"/>
      <c r="F25" s="58"/>
    </row>
    <row r="26" spans="1:6" s="36" customFormat="1" ht="9">
      <c r="A26" s="59"/>
      <c r="B26" s="37"/>
      <c r="C26" s="38"/>
      <c r="D26" s="37"/>
      <c r="E26" s="37"/>
      <c r="F26" s="39"/>
    </row>
    <row r="27" spans="1:6" s="36" customFormat="1" ht="9">
      <c r="A27" s="32"/>
      <c r="B27" s="33"/>
      <c r="C27" s="34" t="s">
        <v>8</v>
      </c>
      <c r="D27" s="33" t="s">
        <v>9</v>
      </c>
      <c r="E27" s="33"/>
      <c r="F27" s="35"/>
    </row>
    <row r="28" spans="1:6" s="36" customFormat="1" ht="9">
      <c r="A28" s="32"/>
      <c r="B28" s="33"/>
      <c r="C28" s="38"/>
      <c r="D28" s="37"/>
      <c r="E28" s="37"/>
      <c r="F28" s="39"/>
    </row>
    <row r="29" spans="1:6" s="26" customFormat="1" ht="12.75" customHeight="1">
      <c r="A29" s="40" t="s">
        <v>10</v>
      </c>
      <c r="B29" s="60"/>
      <c r="C29" s="121" t="s">
        <v>33</v>
      </c>
      <c r="D29" s="41"/>
      <c r="E29" s="41"/>
      <c r="F29" s="61"/>
    </row>
    <row r="30" spans="1:6" s="26" customFormat="1" ht="12.75" customHeight="1">
      <c r="A30" s="40"/>
      <c r="B30" s="62"/>
      <c r="C30" s="44"/>
      <c r="D30" s="123" t="s">
        <v>34</v>
      </c>
      <c r="E30" s="41"/>
      <c r="F30" s="48"/>
    </row>
    <row r="31" spans="1:6" s="26" customFormat="1" ht="12.75" customHeight="1">
      <c r="A31" s="40" t="s">
        <v>11</v>
      </c>
      <c r="B31" s="60"/>
      <c r="C31" s="129" t="s">
        <v>34</v>
      </c>
      <c r="D31" s="125" t="s">
        <v>40</v>
      </c>
      <c r="E31" s="41"/>
      <c r="F31" s="48"/>
    </row>
    <row r="32" spans="1:6" s="26" customFormat="1" ht="9" customHeight="1" thickBot="1">
      <c r="A32" s="52"/>
      <c r="B32" s="53"/>
      <c r="C32" s="54"/>
      <c r="D32" s="55"/>
      <c r="E32" s="55"/>
      <c r="F32" s="56"/>
    </row>
    <row r="33" spans="1:6" s="26" customFormat="1" ht="18.75" customHeight="1">
      <c r="A33" s="27" t="s">
        <v>12</v>
      </c>
      <c r="B33" s="28"/>
      <c r="C33" s="29"/>
      <c r="D33" s="30"/>
      <c r="E33" s="57"/>
      <c r="F33" s="58"/>
    </row>
    <row r="34" spans="1:6" s="36" customFormat="1" ht="8.25" customHeight="1">
      <c r="A34" s="32"/>
      <c r="B34" s="33"/>
      <c r="C34" s="34" t="s">
        <v>8</v>
      </c>
      <c r="D34" s="33" t="s">
        <v>13</v>
      </c>
      <c r="E34" s="33" t="s">
        <v>14</v>
      </c>
      <c r="F34" s="35"/>
    </row>
    <row r="35" spans="1:6" s="36" customFormat="1" ht="9">
      <c r="A35" s="32"/>
      <c r="B35" s="33"/>
      <c r="C35" s="38"/>
      <c r="D35" s="37"/>
      <c r="E35" s="37"/>
      <c r="F35" s="39"/>
    </row>
    <row r="36" spans="1:6" s="26" customFormat="1" ht="12.75" customHeight="1">
      <c r="A36" s="40" t="s">
        <v>10</v>
      </c>
      <c r="B36" s="60"/>
      <c r="C36" s="127" t="s">
        <v>31</v>
      </c>
      <c r="D36" s="41"/>
      <c r="E36" s="41"/>
      <c r="F36" s="61"/>
    </row>
    <row r="37" spans="1:6" s="26" customFormat="1" ht="12.75" customHeight="1">
      <c r="A37" s="40"/>
      <c r="B37" s="62"/>
      <c r="C37" s="44"/>
      <c r="D37" s="132" t="s">
        <v>35</v>
      </c>
      <c r="E37" s="41"/>
      <c r="F37" s="48"/>
    </row>
    <row r="38" spans="1:6" s="26" customFormat="1" ht="12.75" customHeight="1">
      <c r="A38" s="40" t="s">
        <v>11</v>
      </c>
      <c r="B38" s="60"/>
      <c r="C38" s="128" t="s">
        <v>35</v>
      </c>
      <c r="D38" s="45"/>
      <c r="E38" s="41"/>
      <c r="F38" s="48"/>
    </row>
    <row r="39" spans="1:6" s="26" customFormat="1" ht="12.75" customHeight="1">
      <c r="A39" s="40"/>
      <c r="B39" s="63"/>
      <c r="C39" s="41"/>
      <c r="D39" s="47"/>
      <c r="E39" s="133" t="s">
        <v>36</v>
      </c>
      <c r="F39" s="48"/>
    </row>
    <row r="40" spans="1:6" s="26" customFormat="1" ht="12.75" customHeight="1">
      <c r="A40" s="40" t="s">
        <v>15</v>
      </c>
      <c r="B40" s="60"/>
      <c r="C40" s="131" t="s">
        <v>36</v>
      </c>
      <c r="D40" s="47"/>
      <c r="E40" s="126" t="s">
        <v>40</v>
      </c>
      <c r="F40" s="48"/>
    </row>
    <row r="41" spans="1:6" s="26" customFormat="1" ht="12.75" customHeight="1">
      <c r="A41" s="49"/>
      <c r="B41" s="63"/>
      <c r="C41" s="44"/>
      <c r="D41" s="131" t="s">
        <v>36</v>
      </c>
      <c r="E41" s="41"/>
      <c r="F41" s="48"/>
    </row>
    <row r="42" spans="1:6" s="26" customFormat="1" ht="12.75" customHeight="1">
      <c r="A42" s="40" t="s">
        <v>16</v>
      </c>
      <c r="B42" s="60"/>
      <c r="C42" s="128" t="s">
        <v>37</v>
      </c>
      <c r="D42" s="125" t="s">
        <v>39</v>
      </c>
      <c r="E42" s="41"/>
      <c r="F42" s="48"/>
    </row>
    <row r="43" spans="1:6" s="26" customFormat="1" ht="9" customHeight="1">
      <c r="A43" s="64"/>
      <c r="B43" s="65"/>
      <c r="C43" s="23"/>
      <c r="D43" s="66"/>
      <c r="E43" s="66"/>
      <c r="F43" s="67"/>
    </row>
    <row r="44" spans="1:6" s="26" customFormat="1" ht="8.25" customHeight="1">
      <c r="A44" s="32"/>
      <c r="B44" s="33"/>
      <c r="C44" s="34" t="s">
        <v>8</v>
      </c>
      <c r="D44" s="33" t="s">
        <v>17</v>
      </c>
      <c r="E44" s="33"/>
      <c r="F44" s="35"/>
    </row>
    <row r="45" spans="1:6" s="36" customFormat="1" ht="18">
      <c r="A45" s="68" t="s">
        <v>18</v>
      </c>
      <c r="B45" s="69"/>
      <c r="C45" s="70"/>
      <c r="D45" s="71"/>
      <c r="E45" s="72"/>
      <c r="F45" s="73"/>
    </row>
    <row r="46" spans="1:6" s="36" customFormat="1" ht="9">
      <c r="A46" s="59"/>
      <c r="B46" s="37"/>
      <c r="C46" s="38"/>
      <c r="D46" s="37"/>
      <c r="E46" s="37"/>
      <c r="F46" s="39"/>
    </row>
    <row r="47" spans="1:6" s="26" customFormat="1" ht="12.75" customHeight="1">
      <c r="A47" s="40" t="s">
        <v>10</v>
      </c>
      <c r="B47" s="60"/>
      <c r="C47" s="131" t="s">
        <v>31</v>
      </c>
      <c r="D47" s="41"/>
      <c r="E47" s="37"/>
      <c r="F47" s="39"/>
    </row>
    <row r="48" spans="1:6" s="26" customFormat="1" ht="12.75" customHeight="1">
      <c r="A48" s="49"/>
      <c r="B48" s="63"/>
      <c r="C48" s="44"/>
      <c r="D48" s="134" t="s">
        <v>37</v>
      </c>
      <c r="E48" s="74"/>
      <c r="F48" s="75"/>
    </row>
    <row r="49" spans="1:6" s="26" customFormat="1" ht="12.75" customHeight="1">
      <c r="A49" s="40" t="s">
        <v>11</v>
      </c>
      <c r="B49" s="60"/>
      <c r="C49" s="132" t="s">
        <v>37</v>
      </c>
      <c r="D49" s="51"/>
      <c r="E49" s="74"/>
      <c r="F49" s="75"/>
    </row>
    <row r="50" spans="1:6" s="26" customFormat="1" ht="9" customHeight="1">
      <c r="A50" s="76"/>
      <c r="B50" s="77"/>
      <c r="C50" s="78"/>
      <c r="D50" s="74"/>
      <c r="E50" s="74"/>
      <c r="F50" s="75"/>
    </row>
    <row r="51" spans="1:6" s="26" customFormat="1" ht="18.75" customHeight="1" thickBot="1">
      <c r="A51" s="52"/>
      <c r="B51" s="79"/>
      <c r="C51" s="80"/>
      <c r="D51" s="80"/>
      <c r="E51" s="81"/>
      <c r="F51" s="82"/>
    </row>
    <row r="52" spans="1:6" s="15" customFormat="1" ht="18">
      <c r="A52" s="68" t="s">
        <v>19</v>
      </c>
      <c r="B52" s="65"/>
      <c r="C52" s="23"/>
      <c r="D52" s="66"/>
      <c r="E52" s="66"/>
      <c r="F52" s="83"/>
    </row>
    <row r="53" spans="1:6" s="36" customFormat="1" ht="9">
      <c r="A53" s="84" t="s">
        <v>20</v>
      </c>
      <c r="B53" s="85"/>
      <c r="C53" s="86" t="s">
        <v>8</v>
      </c>
      <c r="D53" s="85"/>
      <c r="E53" s="85"/>
      <c r="F53" s="87"/>
    </row>
    <row r="54" spans="1:6" s="88" customFormat="1" ht="12.75" customHeight="1">
      <c r="A54" s="59"/>
      <c r="B54" s="37"/>
      <c r="C54" s="38"/>
      <c r="D54" s="37"/>
      <c r="E54" s="37"/>
      <c r="F54" s="39"/>
    </row>
    <row r="55" spans="1:6" s="88" customFormat="1" ht="12.75" customHeight="1">
      <c r="A55" s="89" t="s">
        <v>10</v>
      </c>
      <c r="B55" s="135" t="s">
        <v>30</v>
      </c>
      <c r="C55" s="91"/>
      <c r="D55" s="90"/>
      <c r="E55" s="90"/>
      <c r="F55" s="92"/>
    </row>
    <row r="56" spans="1:6" s="88" customFormat="1" ht="12.75" customHeight="1">
      <c r="A56" s="93" t="s">
        <v>11</v>
      </c>
      <c r="B56" s="136" t="s">
        <v>32</v>
      </c>
      <c r="C56" s="90"/>
      <c r="D56" s="90"/>
      <c r="E56" s="90"/>
      <c r="F56" s="92"/>
    </row>
    <row r="57" spans="1:6" s="88" customFormat="1" ht="12.75" customHeight="1">
      <c r="A57" s="93" t="s">
        <v>15</v>
      </c>
      <c r="B57" s="135" t="s">
        <v>34</v>
      </c>
      <c r="C57" s="90"/>
      <c r="D57" s="90"/>
      <c r="E57" s="90"/>
      <c r="F57" s="92"/>
    </row>
    <row r="58" spans="1:6" s="88" customFormat="1" ht="12.75" customHeight="1">
      <c r="A58" s="93" t="s">
        <v>16</v>
      </c>
      <c r="B58" s="136" t="s">
        <v>33</v>
      </c>
      <c r="C58" s="90"/>
      <c r="D58" s="90"/>
      <c r="E58" s="90"/>
      <c r="F58" s="92"/>
    </row>
    <row r="59" spans="1:6" s="88" customFormat="1" ht="12.75" customHeight="1">
      <c r="A59" s="93" t="s">
        <v>21</v>
      </c>
      <c r="B59" s="137" t="s">
        <v>36</v>
      </c>
      <c r="C59" s="90"/>
      <c r="D59" s="90"/>
      <c r="E59" s="90"/>
      <c r="F59" s="92"/>
    </row>
    <row r="60" spans="1:6" s="88" customFormat="1" ht="12.75" customHeight="1">
      <c r="A60" s="93" t="s">
        <v>22</v>
      </c>
      <c r="B60" s="138" t="s">
        <v>35</v>
      </c>
      <c r="C60" s="90"/>
      <c r="D60" s="90"/>
      <c r="E60" s="90"/>
      <c r="F60" s="92"/>
    </row>
    <row r="61" spans="1:6" s="88" customFormat="1" ht="12.75" customHeight="1">
      <c r="A61" s="93" t="s">
        <v>23</v>
      </c>
      <c r="B61" s="138" t="s">
        <v>37</v>
      </c>
      <c r="C61" s="90"/>
      <c r="D61" s="90"/>
      <c r="E61" s="90"/>
      <c r="F61" s="92"/>
    </row>
    <row r="62" spans="1:6" s="97" customFormat="1" ht="18.75" customHeight="1" thickBot="1">
      <c r="A62" s="94" t="s">
        <v>24</v>
      </c>
      <c r="B62" s="95"/>
      <c r="C62" s="95"/>
      <c r="D62" s="95"/>
      <c r="E62" s="95"/>
      <c r="F62" s="96"/>
    </row>
    <row r="63" spans="1:6" s="101" customFormat="1" ht="9" customHeight="1">
      <c r="A63" s="98"/>
      <c r="B63" s="98"/>
      <c r="C63" s="99"/>
      <c r="D63" s="100"/>
      <c r="E63" s="100"/>
      <c r="F63" s="100"/>
    </row>
    <row r="64" spans="1:6" s="101" customFormat="1" ht="16.5" customHeight="1">
      <c r="A64" s="102"/>
      <c r="B64" s="103"/>
      <c r="C64" s="104"/>
      <c r="D64" s="105"/>
      <c r="E64" s="106"/>
      <c r="F64" s="107" t="s">
        <v>25</v>
      </c>
    </row>
    <row r="65" spans="1:6" s="101" customFormat="1" ht="9" customHeight="1">
      <c r="A65" s="108"/>
      <c r="B65" s="109"/>
      <c r="C65" s="110"/>
      <c r="D65" s="111"/>
      <c r="E65" s="112"/>
      <c r="F65" s="113"/>
    </row>
    <row r="66" spans="1:6" ht="12.75">
      <c r="A66" s="114"/>
      <c r="B66" s="115"/>
      <c r="C66" s="116"/>
      <c r="D66" s="117"/>
      <c r="E66" s="118"/>
      <c r="F66" s="119" t="str">
        <f>$F$4</f>
        <v>Moisi Dragos</v>
      </c>
    </row>
  </sheetData>
  <sheetProtection/>
  <mergeCells count="8">
    <mergeCell ref="B15:C15"/>
    <mergeCell ref="B21:C21"/>
    <mergeCell ref="B9:C9"/>
    <mergeCell ref="B23:C23"/>
    <mergeCell ref="B13:C13"/>
    <mergeCell ref="B19:C19"/>
    <mergeCell ref="B17:C17"/>
    <mergeCell ref="B11:C11"/>
  </mergeCells>
  <conditionalFormatting sqref="E71 E63">
    <cfRule type="expression" priority="27" dxfId="27" stopIfTrue="1">
      <formula>AND($G$1="CU",E63="Umpire")</formula>
    </cfRule>
    <cfRule type="expression" priority="28" dxfId="26" stopIfTrue="1">
      <formula>AND($G$1="CU",E63&lt;&gt;"Umpire",F63&lt;&gt;"")</formula>
    </cfRule>
    <cfRule type="expression" priority="29" dxfId="25" stopIfTrue="1">
      <formula>AND($G$1="CU",E63&lt;&gt;"Umpire")</formula>
    </cfRule>
  </conditionalFormatting>
  <conditionalFormatting sqref="B68 B66 B74 B72 B64 B70">
    <cfRule type="expression" priority="26" dxfId="24" stopIfTrue="1">
      <formula>AND($B64&lt;9,$C64&gt;0)</formula>
    </cfRule>
  </conditionalFormatting>
  <conditionalFormatting sqref="C64 C66 C68 C70 C72 C74">
    <cfRule type="cellIs" priority="24" dxfId="0" operator="equal" stopIfTrue="1">
      <formula>"Bye"</formula>
    </cfRule>
    <cfRule type="expression" priority="25" dxfId="15" stopIfTrue="1">
      <formula>AND($B64&lt;9,$C64&gt;0)</formula>
    </cfRule>
  </conditionalFormatting>
  <conditionalFormatting sqref="E22 G16 E18 E69 E73 E65:F65 E30 E10 E14 E37 E41">
    <cfRule type="expression" priority="22" dxfId="15" stopIfTrue="1">
      <formula>D10="as"</formula>
    </cfRule>
    <cfRule type="expression" priority="23" dxfId="15" stopIfTrue="1">
      <formula>D10="bs"</formula>
    </cfRule>
  </conditionalFormatting>
  <conditionalFormatting sqref="D22 D49 D10 D14 D18 F39 E12:F12 E20:F20 F16">
    <cfRule type="expression" priority="21" dxfId="3" stopIfTrue="1">
      <formula>$G$1="CU"</formula>
    </cfRule>
  </conditionalFormatting>
  <conditionalFormatting sqref="C5:C6 C51:C52 C24:C25 C32:C33 C45 C38 C40 C36 C42">
    <cfRule type="cellIs" priority="20" dxfId="0" operator="equal" stopIfTrue="1">
      <formula>"Bye"</formula>
    </cfRule>
  </conditionalFormatting>
  <conditionalFormatting sqref="C47">
    <cfRule type="cellIs" priority="18" dxfId="0" operator="equal" stopIfTrue="1">
      <formula>"Bye"</formula>
    </cfRule>
  </conditionalFormatting>
  <conditionalFormatting sqref="G54 G66">
    <cfRule type="expression" priority="16" dxfId="15" stopIfTrue="1">
      <formula>F55="as"</formula>
    </cfRule>
    <cfRule type="expression" priority="17" dxfId="15" stopIfTrue="1">
      <formula>F55="bs"</formula>
    </cfRule>
  </conditionalFormatting>
  <conditionalFormatting sqref="D37">
    <cfRule type="cellIs" priority="15" dxfId="0" operator="equal" stopIfTrue="1">
      <formula>"Bye"</formula>
    </cfRule>
  </conditionalFormatting>
  <conditionalFormatting sqref="C29">
    <cfRule type="expression" priority="14" dxfId="3" stopIfTrue="1">
      <formula>$G$1="CU"</formula>
    </cfRule>
  </conditionalFormatting>
  <conditionalFormatting sqref="C31">
    <cfRule type="expression" priority="13" dxfId="3" stopIfTrue="1">
      <formula>$G$1="CU"</formula>
    </cfRule>
  </conditionalFormatting>
  <conditionalFormatting sqref="D41">
    <cfRule type="cellIs" priority="12" dxfId="0" operator="equal" stopIfTrue="1">
      <formula>"Bye"</formula>
    </cfRule>
  </conditionalFormatting>
  <conditionalFormatting sqref="C49">
    <cfRule type="cellIs" priority="11" dxfId="0" operator="equal" stopIfTrue="1">
      <formula>"Bye"</formula>
    </cfRule>
  </conditionalFormatting>
  <conditionalFormatting sqref="D48">
    <cfRule type="cellIs" priority="10" dxfId="0" operator="equal" stopIfTrue="1">
      <formula>"Bye"</formula>
    </cfRule>
  </conditionalFormatting>
  <conditionalFormatting sqref="D30">
    <cfRule type="expression" priority="9" dxfId="3" stopIfTrue="1">
      <formula>$G$1="CU"</formula>
    </cfRule>
  </conditionalFormatting>
  <conditionalFormatting sqref="E39">
    <cfRule type="cellIs" priority="8" dxfId="0" operator="equal" stopIfTrue="1">
      <formula>"Bye"</formula>
    </cfRule>
  </conditionalFormatting>
  <conditionalFormatting sqref="B55">
    <cfRule type="expression" priority="7" dxfId="3" stopIfTrue="1">
      <formula>$G$1="CU"</formula>
    </cfRule>
  </conditionalFormatting>
  <conditionalFormatting sqref="B56">
    <cfRule type="expression" priority="6" dxfId="3" stopIfTrue="1">
      <formula>$G$1="CU"</formula>
    </cfRule>
  </conditionalFormatting>
  <conditionalFormatting sqref="B57">
    <cfRule type="expression" priority="5" dxfId="3" stopIfTrue="1">
      <formula>$G$1="CU"</formula>
    </cfRule>
  </conditionalFormatting>
  <conditionalFormatting sqref="B58">
    <cfRule type="expression" priority="4" dxfId="3" stopIfTrue="1">
      <formula>$G$1="CU"</formula>
    </cfRule>
  </conditionalFormatting>
  <conditionalFormatting sqref="B59">
    <cfRule type="cellIs" priority="3" dxfId="0" operator="equal" stopIfTrue="1">
      <formula>"Bye"</formula>
    </cfRule>
  </conditionalFormatting>
  <conditionalFormatting sqref="B60">
    <cfRule type="cellIs" priority="2" dxfId="0" operator="equal" stopIfTrue="1">
      <formula>"Bye"</formula>
    </cfRule>
  </conditionalFormatting>
  <conditionalFormatting sqref="B61">
    <cfRule type="cellIs" priority="1" dxfId="0" operator="equal" stopIfTrue="1">
      <formula>"Bye"</formula>
    </cfRule>
  </conditionalFormatting>
  <printOptions horizontalCentered="1"/>
  <pageMargins left="0.35433070866141736" right="0.35433070866141736" top="0.1968503937007874" bottom="0.1968503937007874" header="0" footer="0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Ganescu Eugen</dc:creator>
  <cp:keywords/>
  <dc:description/>
  <cp:lastModifiedBy>Mr.M</cp:lastModifiedBy>
  <cp:lastPrinted>2019-03-16T20:01:51Z</cp:lastPrinted>
  <dcterms:created xsi:type="dcterms:W3CDTF">2011-09-22T06:57:58Z</dcterms:created>
  <dcterms:modified xsi:type="dcterms:W3CDTF">2019-03-19T14:35:49Z</dcterms:modified>
  <cp:category/>
  <cp:version/>
  <cp:contentType/>
  <cp:contentStatus/>
</cp:coreProperties>
</file>